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9F64813B-8352-4276-AA76-AAA8B4969CA6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데이터" sheetId="1" r:id="rId1"/>
    <sheet name="메타정보" sheetId="2" r:id="rId2"/>
  </sheets>
  <calcPr calcId="191029"/>
</workbook>
</file>

<file path=xl/calcChain.xml><?xml version="1.0" encoding="utf-8"?>
<calcChain xmlns="http://schemas.openxmlformats.org/spreadsheetml/2006/main">
  <c r="H27" i="1" l="1"/>
  <c r="H25" i="1"/>
</calcChain>
</file>

<file path=xl/sharedStrings.xml><?xml version="1.0" encoding="utf-8"?>
<sst xmlns="http://schemas.openxmlformats.org/spreadsheetml/2006/main" count="68" uniqueCount="52">
  <si>
    <t>행정구역(시군구)별</t>
  </si>
  <si>
    <t>2025.02</t>
  </si>
  <si>
    <t>2025.03</t>
  </si>
  <si>
    <t>2025.04</t>
  </si>
  <si>
    <t>총인구수 (명)</t>
  </si>
  <si>
    <t>남자인구수 (명)</t>
  </si>
  <si>
    <t>여자인구수 (명)</t>
  </si>
  <si>
    <t>전국</t>
  </si>
  <si>
    <t>서울특별시</t>
  </si>
  <si>
    <t>부산광역시</t>
  </si>
  <si>
    <t>대구광역시</t>
  </si>
  <si>
    <t>인천광역시</t>
  </si>
  <si>
    <t>광주광역시</t>
  </si>
  <si>
    <t>대전광역시</t>
  </si>
  <si>
    <t>울산광역시</t>
  </si>
  <si>
    <t>세종특별자치시</t>
  </si>
  <si>
    <t>경기도</t>
  </si>
  <si>
    <t>강원특별자치도</t>
  </si>
  <si>
    <t>충청북도</t>
  </si>
  <si>
    <t>충청남도</t>
  </si>
  <si>
    <t>전북특별자치도</t>
  </si>
  <si>
    <t>전라남도</t>
  </si>
  <si>
    <t>경상북도</t>
  </si>
  <si>
    <t>경상남도</t>
  </si>
  <si>
    <t>제주특별자치도</t>
  </si>
  <si>
    <t>○ 통계표ID</t>
  </si>
  <si>
    <t>DT_1B040A3</t>
  </si>
  <si>
    <t>○ 통계표명</t>
  </si>
  <si>
    <t>행정구역(시군구)별, 성별 인구수</t>
  </si>
  <si>
    <t>○ 조회기간</t>
  </si>
  <si>
    <t xml:space="preserve">[월] 202502~202504  </t>
  </si>
  <si>
    <t>○ 출처</t>
  </si>
  <si>
    <t>「주민등록인구현황」, 행정안전부</t>
  </si>
  <si>
    <t>○ 자료다운일자</t>
  </si>
  <si>
    <t>2025.05.31 10:56</t>
  </si>
  <si>
    <t>○ 통계표URL</t>
  </si>
  <si>
    <t>https://kosis.kr/statHtml/statHtml.do?orgId=101&amp;tblId=DT_1B040A3&amp;conn_path=I3</t>
  </si>
  <si>
    <t/>
  </si>
  <si>
    <t>* KOSIS 개편 시 통계표 URL은 달라질 수 있음</t>
  </si>
  <si>
    <t>○ 주석</t>
  </si>
  <si>
    <t>통계표</t>
  </si>
  <si>
    <t>- 연말기준, 주민등록에 의한 집계, 외국인 제외</t>
  </si>
  <si>
    <t>- 주민등록법 개정('09.10.2)으로 종전의 무단전출 말소제도를 폐지하고 거주불명 등록제도를 도입함에 따라, 2010년 1월부터 거주불명 등록자를 주민등록자와 같이 인구 통계에 포함하여 공표함</t>
  </si>
  <si>
    <t>행정구역(시군구)별 &gt; 부산광역시</t>
  </si>
  <si>
    <t xml:space="preserve">- 97.7.15 광역시로 승격(97년 이전 자료는 경남에 포함된 수치임) </t>
  </si>
  <si>
    <t>행정구역(시군구)별 &gt; 세종특별자치시</t>
  </si>
  <si>
    <t>연기군, 공주시 일부, 충북 청원군 일부를 통합하여  2012.7.1  신설</t>
  </si>
  <si>
    <t>행정구역(시군구)별 &gt; 제주특별자치도</t>
  </si>
  <si>
    <t>2006.7.1 제주도에서 명칭변경</t>
  </si>
  <si>
    <t>경상권 인구(부산,대구,울산포함)</t>
    <phoneticPr fontId="1" type="noConversion"/>
  </si>
  <si>
    <t>충청,전라,강원도,제주도(대전,세종 광주 포함)</t>
    <phoneticPr fontId="1" type="noConversion"/>
  </si>
  <si>
    <t>통계청 국가통계포털 참조(KOSIS)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</si>
</sst>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맑은 고딕"/>
      <family val="2"/>
      <scheme val="minor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BCCCE0"/>
      </patternFill>
    </fill>
    <fill>
      <patternFill patternType="solid">
        <fgColor rgb="FFF0EBD7"/>
      </patternFill>
    </fill>
    <fill>
      <patternFill patternType="solid">
        <fgColor rgb="FFE2ECF8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3" borderId="1" xfId="0" applyFill="1" applyBorder="1"/>
    <xf numFmtId="3" fontId="0" fillId="0" borderId="1" xfId="0" applyNumberFormat="1" applyBorder="1" applyAlignment="1">
      <alignment horizontal="right"/>
    </xf>
    <xf numFmtId="0" fontId="0" fillId="4" borderId="2" xfId="0" applyFill="1" applyBorder="1"/>
    <xf numFmtId="0" fontId="0" fillId="4" borderId="1" xfId="0" applyFill="1" applyBorder="1"/>
    <xf numFmtId="0" fontId="0" fillId="0" borderId="0" xfId="0" applyAlignment="1">
      <alignment horizontal="left"/>
    </xf>
    <xf numFmtId="0" fontId="0" fillId="2" borderId="1" xfId="0" applyFill="1" applyBorder="1" applyAlignment="1">
      <alignment vertical="center"/>
    </xf>
    <xf numFmtId="0" fontId="0" fillId="3" borderId="1" xfId="0" applyFill="1" applyBorder="1" applyAlignment="1"/>
    <xf numFmtId="0" fontId="0" fillId="5" borderId="0" xfId="0" applyFill="1">
      <alignment vertical="center"/>
    </xf>
    <xf numFmtId="3" fontId="0" fillId="5" borderId="0" xfId="0" applyNumberFormat="1" applyFill="1">
      <alignment vertical="center"/>
    </xf>
    <xf numFmtId="0" fontId="2" fillId="5" borderId="0" xfId="0" applyFont="1" applyFill="1">
      <alignment vertical="center"/>
    </xf>
    <xf numFmtId="3" fontId="2" fillId="5" borderId="0" xfId="0" applyNumberFormat="1" applyFont="1" applyFill="1">
      <alignment vertical="center"/>
    </xf>
    <xf numFmtId="0" fontId="0" fillId="4" borderId="1" xfId="0" applyFill="1" applyBorder="1" applyAlignment="1"/>
    <xf numFmtId="0" fontId="2" fillId="5" borderId="1" xfId="0" applyFont="1" applyFill="1" applyBorder="1">
      <alignment vertical="center"/>
    </xf>
    <xf numFmtId="3" fontId="2" fillId="5" borderId="1" xfId="0" applyNumberFormat="1" applyFont="1" applyFill="1" applyBorder="1">
      <alignment vertical="center"/>
    </xf>
    <xf numFmtId="0" fontId="0" fillId="5" borderId="1" xfId="0" applyFill="1" applyBorder="1">
      <alignment vertical="center"/>
    </xf>
    <xf numFmtId="3" fontId="0" fillId="5" borderId="1" xfId="0" applyNumberFormat="1" applyFill="1" applyBorder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7"/>
  <sheetViews>
    <sheetView tabSelected="1" workbookViewId="0">
      <selection activeCell="L18" sqref="L18"/>
    </sheetView>
  </sheetViews>
  <sheetFormatPr defaultColWidth="21" defaultRowHeight="16.5" x14ac:dyDescent="0.3"/>
  <cols>
    <col min="1" max="1" width="39.25" customWidth="1"/>
    <col min="2" max="2" width="25.75" hidden="1" customWidth="1"/>
    <col min="3" max="7" width="0" hidden="1" customWidth="1"/>
  </cols>
  <sheetData>
    <row r="1" spans="1:10" ht="20.100000000000001" customHeight="1" x14ac:dyDescent="0.3">
      <c r="A1" s="6" t="s">
        <v>0</v>
      </c>
      <c r="B1" s="7" t="s">
        <v>1</v>
      </c>
      <c r="C1" s="7" t="s">
        <v>1</v>
      </c>
      <c r="D1" s="7" t="s">
        <v>1</v>
      </c>
      <c r="E1" s="7" t="s">
        <v>2</v>
      </c>
      <c r="F1" s="7" t="s">
        <v>2</v>
      </c>
      <c r="G1" s="7" t="s">
        <v>2</v>
      </c>
      <c r="H1" s="7" t="s">
        <v>3</v>
      </c>
      <c r="I1" s="7" t="s">
        <v>3</v>
      </c>
      <c r="J1" s="7" t="s">
        <v>3</v>
      </c>
    </row>
    <row r="2" spans="1:10" ht="20.100000000000001" customHeight="1" x14ac:dyDescent="0.3">
      <c r="A2" s="7" t="s">
        <v>0</v>
      </c>
      <c r="B2" s="1" t="s">
        <v>4</v>
      </c>
      <c r="C2" s="1" t="s">
        <v>5</v>
      </c>
      <c r="D2" s="1" t="s">
        <v>6</v>
      </c>
      <c r="E2" s="1" t="s">
        <v>4</v>
      </c>
      <c r="F2" s="1" t="s">
        <v>5</v>
      </c>
      <c r="G2" s="1" t="s">
        <v>6</v>
      </c>
      <c r="H2" s="1" t="s">
        <v>4</v>
      </c>
      <c r="I2" s="1" t="s">
        <v>5</v>
      </c>
      <c r="J2" s="1" t="s">
        <v>6</v>
      </c>
    </row>
    <row r="3" spans="1:10" ht="20.100000000000001" customHeight="1" x14ac:dyDescent="0.3">
      <c r="A3" s="3" t="s">
        <v>7</v>
      </c>
      <c r="B3" s="2">
        <v>51191817</v>
      </c>
      <c r="C3" s="2">
        <v>25484498</v>
      </c>
      <c r="D3" s="2">
        <v>25707319</v>
      </c>
      <c r="E3" s="2">
        <v>51183336</v>
      </c>
      <c r="F3" s="2">
        <v>25479498</v>
      </c>
      <c r="G3" s="2">
        <v>25703838</v>
      </c>
      <c r="H3" s="2">
        <v>51175725</v>
      </c>
      <c r="I3" s="2">
        <v>25474633</v>
      </c>
      <c r="J3" s="2">
        <v>25701092</v>
      </c>
    </row>
    <row r="4" spans="1:10" ht="20.100000000000001" customHeight="1" x14ac:dyDescent="0.3">
      <c r="A4" s="3" t="s">
        <v>8</v>
      </c>
      <c r="B4" s="2">
        <v>9334828</v>
      </c>
      <c r="C4" s="2">
        <v>4505412</v>
      </c>
      <c r="D4" s="2">
        <v>4829416</v>
      </c>
      <c r="E4" s="2">
        <v>9335734</v>
      </c>
      <c r="F4" s="2">
        <v>4504618</v>
      </c>
      <c r="G4" s="2">
        <v>4831116</v>
      </c>
      <c r="H4" s="2">
        <v>9331860</v>
      </c>
      <c r="I4" s="2">
        <v>4501804</v>
      </c>
      <c r="J4" s="2">
        <v>4830056</v>
      </c>
    </row>
    <row r="5" spans="1:10" ht="20.100000000000001" customHeight="1" x14ac:dyDescent="0.3">
      <c r="A5" s="3" t="s">
        <v>9</v>
      </c>
      <c r="B5" s="2">
        <v>3262337</v>
      </c>
      <c r="C5" s="2">
        <v>1587357</v>
      </c>
      <c r="D5" s="2">
        <v>1674980</v>
      </c>
      <c r="E5" s="2">
        <v>3259219</v>
      </c>
      <c r="F5" s="2">
        <v>1585597</v>
      </c>
      <c r="G5" s="2">
        <v>1673622</v>
      </c>
      <c r="H5" s="2">
        <v>3256408</v>
      </c>
      <c r="I5" s="2">
        <v>1584035</v>
      </c>
      <c r="J5" s="2">
        <v>1672373</v>
      </c>
    </row>
    <row r="6" spans="1:10" ht="20.100000000000001" customHeight="1" x14ac:dyDescent="0.3">
      <c r="A6" s="3" t="s">
        <v>10</v>
      </c>
      <c r="B6" s="2">
        <v>2362578</v>
      </c>
      <c r="C6" s="2">
        <v>1158607</v>
      </c>
      <c r="D6" s="2">
        <v>1203971</v>
      </c>
      <c r="E6" s="2">
        <v>2360493</v>
      </c>
      <c r="F6" s="2">
        <v>1157424</v>
      </c>
      <c r="G6" s="2">
        <v>1203069</v>
      </c>
      <c r="H6" s="2">
        <v>2359159</v>
      </c>
      <c r="I6" s="2">
        <v>1156613</v>
      </c>
      <c r="J6" s="2">
        <v>1202546</v>
      </c>
    </row>
    <row r="7" spans="1:10" ht="20.100000000000001" customHeight="1" x14ac:dyDescent="0.3">
      <c r="A7" s="3" t="s">
        <v>11</v>
      </c>
      <c r="B7" s="2">
        <v>3027854</v>
      </c>
      <c r="C7" s="2">
        <v>1512651</v>
      </c>
      <c r="D7" s="2">
        <v>1515203</v>
      </c>
      <c r="E7" s="2">
        <v>3031361</v>
      </c>
      <c r="F7" s="2">
        <v>1514643</v>
      </c>
      <c r="G7" s="2">
        <v>1516718</v>
      </c>
      <c r="H7" s="2">
        <v>3033844</v>
      </c>
      <c r="I7" s="2">
        <v>1515919</v>
      </c>
      <c r="J7" s="2">
        <v>1517925</v>
      </c>
    </row>
    <row r="8" spans="1:10" ht="20.100000000000001" customHeight="1" x14ac:dyDescent="0.3">
      <c r="A8" s="3" t="s">
        <v>12</v>
      </c>
      <c r="B8" s="2">
        <v>1405226</v>
      </c>
      <c r="C8" s="2">
        <v>693552</v>
      </c>
      <c r="D8" s="2">
        <v>711674</v>
      </c>
      <c r="E8" s="2">
        <v>1402478</v>
      </c>
      <c r="F8" s="2">
        <v>692193</v>
      </c>
      <c r="G8" s="2">
        <v>710285</v>
      </c>
      <c r="H8" s="2">
        <v>1400827</v>
      </c>
      <c r="I8" s="2">
        <v>691334</v>
      </c>
      <c r="J8" s="2">
        <v>709493</v>
      </c>
    </row>
    <row r="9" spans="1:10" ht="20.100000000000001" customHeight="1" x14ac:dyDescent="0.3">
      <c r="A9" s="3" t="s">
        <v>13</v>
      </c>
      <c r="B9" s="2">
        <v>1439809</v>
      </c>
      <c r="C9" s="2">
        <v>717573</v>
      </c>
      <c r="D9" s="2">
        <v>722236</v>
      </c>
      <c r="E9" s="2">
        <v>1439482</v>
      </c>
      <c r="F9" s="2">
        <v>717532</v>
      </c>
      <c r="G9" s="2">
        <v>721950</v>
      </c>
      <c r="H9" s="2">
        <v>1439393</v>
      </c>
      <c r="I9" s="2">
        <v>717423</v>
      </c>
      <c r="J9" s="2">
        <v>721970</v>
      </c>
    </row>
    <row r="10" spans="1:10" ht="20.100000000000001" customHeight="1" x14ac:dyDescent="0.3">
      <c r="A10" s="3" t="s">
        <v>14</v>
      </c>
      <c r="B10" s="2">
        <v>1095778</v>
      </c>
      <c r="C10" s="2">
        <v>563999</v>
      </c>
      <c r="D10" s="2">
        <v>531779</v>
      </c>
      <c r="E10" s="2">
        <v>1095014</v>
      </c>
      <c r="F10" s="2">
        <v>563688</v>
      </c>
      <c r="G10" s="2">
        <v>531326</v>
      </c>
      <c r="H10" s="2">
        <v>1094460</v>
      </c>
      <c r="I10" s="2">
        <v>563471</v>
      </c>
      <c r="J10" s="2">
        <v>530989</v>
      </c>
    </row>
    <row r="11" spans="1:10" ht="20.100000000000001" customHeight="1" x14ac:dyDescent="0.3">
      <c r="A11" s="3" t="s">
        <v>15</v>
      </c>
      <c r="B11" s="2">
        <v>391669</v>
      </c>
      <c r="C11" s="2">
        <v>194967</v>
      </c>
      <c r="D11" s="2">
        <v>196702</v>
      </c>
      <c r="E11" s="2">
        <v>391812</v>
      </c>
      <c r="F11" s="2">
        <v>194941</v>
      </c>
      <c r="G11" s="2">
        <v>196871</v>
      </c>
      <c r="H11" s="2">
        <v>391992</v>
      </c>
      <c r="I11" s="2">
        <v>195101</v>
      </c>
      <c r="J11" s="2">
        <v>196891</v>
      </c>
    </row>
    <row r="12" spans="1:10" ht="20.100000000000001" customHeight="1" x14ac:dyDescent="0.3">
      <c r="A12" s="3" t="s">
        <v>16</v>
      </c>
      <c r="B12" s="2">
        <v>13698657</v>
      </c>
      <c r="C12" s="2">
        <v>6883368</v>
      </c>
      <c r="D12" s="2">
        <v>6815289</v>
      </c>
      <c r="E12" s="2">
        <v>13699381</v>
      </c>
      <c r="F12" s="2">
        <v>6883349</v>
      </c>
      <c r="G12" s="2">
        <v>6816032</v>
      </c>
      <c r="H12" s="2">
        <v>13702756</v>
      </c>
      <c r="I12" s="2">
        <v>6884608</v>
      </c>
      <c r="J12" s="2">
        <v>6818148</v>
      </c>
    </row>
    <row r="13" spans="1:10" ht="20.100000000000001" customHeight="1" x14ac:dyDescent="0.3">
      <c r="A13" s="3" t="s">
        <v>17</v>
      </c>
      <c r="B13" s="2">
        <v>1513735</v>
      </c>
      <c r="C13" s="2">
        <v>761064</v>
      </c>
      <c r="D13" s="2">
        <v>752671</v>
      </c>
      <c r="E13" s="2">
        <v>1512969</v>
      </c>
      <c r="F13" s="2">
        <v>760801</v>
      </c>
      <c r="G13" s="2">
        <v>752168</v>
      </c>
      <c r="H13" s="2">
        <v>1512088</v>
      </c>
      <c r="I13" s="2">
        <v>760329</v>
      </c>
      <c r="J13" s="2">
        <v>751759</v>
      </c>
    </row>
    <row r="14" spans="1:10" ht="20.100000000000001" customHeight="1" x14ac:dyDescent="0.3">
      <c r="A14" s="3" t="s">
        <v>18</v>
      </c>
      <c r="B14" s="2">
        <v>1590107</v>
      </c>
      <c r="C14" s="2">
        <v>809548</v>
      </c>
      <c r="D14" s="2">
        <v>780559</v>
      </c>
      <c r="E14" s="2">
        <v>1590512</v>
      </c>
      <c r="F14" s="2">
        <v>809881</v>
      </c>
      <c r="G14" s="2">
        <v>780631</v>
      </c>
      <c r="H14" s="2">
        <v>1590735</v>
      </c>
      <c r="I14" s="2">
        <v>810131</v>
      </c>
      <c r="J14" s="2">
        <v>780604</v>
      </c>
    </row>
    <row r="15" spans="1:10" ht="20.100000000000001" customHeight="1" x14ac:dyDescent="0.3">
      <c r="A15" s="3" t="s">
        <v>19</v>
      </c>
      <c r="B15" s="2">
        <v>2135340</v>
      </c>
      <c r="C15" s="2">
        <v>1095862</v>
      </c>
      <c r="D15" s="2">
        <v>1039478</v>
      </c>
      <c r="E15" s="2">
        <v>2135628</v>
      </c>
      <c r="F15" s="2">
        <v>1095977</v>
      </c>
      <c r="G15" s="2">
        <v>1039651</v>
      </c>
      <c r="H15" s="2">
        <v>2135908</v>
      </c>
      <c r="I15" s="2">
        <v>1096057</v>
      </c>
      <c r="J15" s="2">
        <v>1039851</v>
      </c>
    </row>
    <row r="16" spans="1:10" ht="20.100000000000001" customHeight="1" x14ac:dyDescent="0.3">
      <c r="A16" s="3" t="s">
        <v>20</v>
      </c>
      <c r="B16" s="2">
        <v>1735008</v>
      </c>
      <c r="C16" s="2">
        <v>864313</v>
      </c>
      <c r="D16" s="2">
        <v>870695</v>
      </c>
      <c r="E16" s="2">
        <v>1733574</v>
      </c>
      <c r="F16" s="2">
        <v>863734</v>
      </c>
      <c r="G16" s="2">
        <v>869840</v>
      </c>
      <c r="H16" s="2">
        <v>1732439</v>
      </c>
      <c r="I16" s="2">
        <v>863216</v>
      </c>
      <c r="J16" s="2">
        <v>869223</v>
      </c>
    </row>
    <row r="17" spans="1:10" ht="20.100000000000001" customHeight="1" x14ac:dyDescent="0.3">
      <c r="A17" s="3" t="s">
        <v>21</v>
      </c>
      <c r="B17" s="2">
        <v>1785487</v>
      </c>
      <c r="C17" s="2">
        <v>901141</v>
      </c>
      <c r="D17" s="2">
        <v>884346</v>
      </c>
      <c r="E17" s="2">
        <v>1785193</v>
      </c>
      <c r="F17" s="2">
        <v>901154</v>
      </c>
      <c r="G17" s="2">
        <v>884039</v>
      </c>
      <c r="H17" s="2">
        <v>1785003</v>
      </c>
      <c r="I17" s="2">
        <v>901278</v>
      </c>
      <c r="J17" s="2">
        <v>883725</v>
      </c>
    </row>
    <row r="18" spans="1:10" ht="20.100000000000001" customHeight="1" x14ac:dyDescent="0.3">
      <c r="A18" s="3" t="s">
        <v>22</v>
      </c>
      <c r="B18" s="2">
        <v>2524067</v>
      </c>
      <c r="C18" s="2">
        <v>1277157</v>
      </c>
      <c r="D18" s="2">
        <v>1246910</v>
      </c>
      <c r="E18" s="2">
        <v>2523173</v>
      </c>
      <c r="F18" s="2">
        <v>1276834</v>
      </c>
      <c r="G18" s="2">
        <v>1246339</v>
      </c>
      <c r="H18" s="2">
        <v>2522609</v>
      </c>
      <c r="I18" s="2">
        <v>1276838</v>
      </c>
      <c r="J18" s="2">
        <v>1245771</v>
      </c>
    </row>
    <row r="19" spans="1:10" ht="20.100000000000001" customHeight="1" x14ac:dyDescent="0.3">
      <c r="A19" s="3" t="s">
        <v>23</v>
      </c>
      <c r="B19" s="2">
        <v>3221132</v>
      </c>
      <c r="C19" s="2">
        <v>1623866</v>
      </c>
      <c r="D19" s="2">
        <v>1597266</v>
      </c>
      <c r="E19" s="2">
        <v>3219574</v>
      </c>
      <c r="F19" s="2">
        <v>1623318</v>
      </c>
      <c r="G19" s="2">
        <v>1596256</v>
      </c>
      <c r="H19" s="2">
        <v>3218731</v>
      </c>
      <c r="I19" s="2">
        <v>1622833</v>
      </c>
      <c r="J19" s="2">
        <v>1595898</v>
      </c>
    </row>
    <row r="20" spans="1:10" ht="20.100000000000001" customHeight="1" x14ac:dyDescent="0.3">
      <c r="A20" s="4" t="s">
        <v>24</v>
      </c>
      <c r="B20" s="2">
        <v>668205</v>
      </c>
      <c r="C20" s="2">
        <v>334061</v>
      </c>
      <c r="D20" s="2">
        <v>334144</v>
      </c>
      <c r="E20" s="2">
        <v>667739</v>
      </c>
      <c r="F20" s="2">
        <v>333814</v>
      </c>
      <c r="G20" s="2">
        <v>333925</v>
      </c>
      <c r="H20" s="2">
        <v>667513</v>
      </c>
      <c r="I20" s="2">
        <v>333643</v>
      </c>
      <c r="J20" s="2">
        <v>333870</v>
      </c>
    </row>
    <row r="22" spans="1:10" x14ac:dyDescent="0.3">
      <c r="A22" s="12" t="s">
        <v>51</v>
      </c>
    </row>
    <row r="25" spans="1:10" x14ac:dyDescent="0.3">
      <c r="A25" s="13" t="s">
        <v>49</v>
      </c>
      <c r="B25" s="11"/>
      <c r="C25" s="10"/>
      <c r="D25" s="10"/>
      <c r="E25" s="10"/>
      <c r="F25" s="10"/>
      <c r="G25" s="10"/>
      <c r="H25" s="14">
        <f>H6+H10+H18+H19+H5</f>
        <v>12451367</v>
      </c>
    </row>
    <row r="27" spans="1:10" x14ac:dyDescent="0.3">
      <c r="A27" s="15" t="s">
        <v>50</v>
      </c>
      <c r="B27" s="9"/>
      <c r="C27" s="8"/>
      <c r="D27" s="8"/>
      <c r="E27" s="8"/>
      <c r="F27" s="8"/>
      <c r="G27" s="8"/>
      <c r="H27" s="16">
        <f>H9+H11+H13+H14+H15+H16+H17+H8+H20</f>
        <v>12655898</v>
      </c>
    </row>
  </sheetData>
  <mergeCells count="4">
    <mergeCell ref="A1:A2"/>
    <mergeCell ref="B1:D1"/>
    <mergeCell ref="E1:G1"/>
    <mergeCell ref="H1:J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4"/>
  <sheetViews>
    <sheetView workbookViewId="0"/>
  </sheetViews>
  <sheetFormatPr defaultRowHeight="16.5" x14ac:dyDescent="0.3"/>
  <sheetData>
    <row r="1" spans="1:2" x14ac:dyDescent="0.3">
      <c r="A1" s="5" t="s">
        <v>25</v>
      </c>
      <c r="B1" s="5" t="s">
        <v>26</v>
      </c>
    </row>
    <row r="2" spans="1:2" x14ac:dyDescent="0.3">
      <c r="A2" s="5" t="s">
        <v>27</v>
      </c>
      <c r="B2" s="5" t="s">
        <v>28</v>
      </c>
    </row>
    <row r="3" spans="1:2" x14ac:dyDescent="0.3">
      <c r="A3" s="5" t="s">
        <v>29</v>
      </c>
      <c r="B3" s="5" t="s">
        <v>30</v>
      </c>
    </row>
    <row r="4" spans="1:2" x14ac:dyDescent="0.3">
      <c r="A4" s="5" t="s">
        <v>31</v>
      </c>
      <c r="B4" s="5" t="s">
        <v>32</v>
      </c>
    </row>
    <row r="5" spans="1:2" x14ac:dyDescent="0.3">
      <c r="A5" s="5" t="s">
        <v>33</v>
      </c>
      <c r="B5" s="5" t="s">
        <v>34</v>
      </c>
    </row>
    <row r="6" spans="1:2" x14ac:dyDescent="0.3">
      <c r="A6" s="5" t="s">
        <v>35</v>
      </c>
      <c r="B6" s="5" t="s">
        <v>36</v>
      </c>
    </row>
    <row r="7" spans="1:2" x14ac:dyDescent="0.3">
      <c r="A7" s="5" t="s">
        <v>37</v>
      </c>
      <c r="B7" s="5" t="s">
        <v>38</v>
      </c>
    </row>
    <row r="8" spans="1:2" x14ac:dyDescent="0.3">
      <c r="A8" s="5" t="s">
        <v>39</v>
      </c>
    </row>
    <row r="9" spans="1:2" x14ac:dyDescent="0.3">
      <c r="A9" s="5" t="s">
        <v>40</v>
      </c>
      <c r="B9" s="5" t="s">
        <v>41</v>
      </c>
    </row>
    <row r="10" spans="1:2" x14ac:dyDescent="0.3">
      <c r="A10" s="5" t="s">
        <v>37</v>
      </c>
      <c r="B10" s="5" t="s">
        <v>37</v>
      </c>
    </row>
    <row r="11" spans="1:2" x14ac:dyDescent="0.3">
      <c r="A11" s="5" t="s">
        <v>37</v>
      </c>
      <c r="B11" s="5" t="s">
        <v>42</v>
      </c>
    </row>
    <row r="12" spans="1:2" x14ac:dyDescent="0.3">
      <c r="A12" s="5" t="s">
        <v>43</v>
      </c>
      <c r="B12" s="5" t="s">
        <v>44</v>
      </c>
    </row>
    <row r="13" spans="1:2" x14ac:dyDescent="0.3">
      <c r="A13" s="5" t="s">
        <v>45</v>
      </c>
      <c r="B13" s="5" t="s">
        <v>46</v>
      </c>
    </row>
    <row r="14" spans="1:2" x14ac:dyDescent="0.3">
      <c r="A14" s="5" t="s">
        <v>47</v>
      </c>
      <c r="B14" s="5" t="s">
        <v>48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데이터</vt:lpstr>
      <vt:lpstr>메타정보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2025-05-31T01:56:14Z</dcterms:created>
  <dcterms:modified xsi:type="dcterms:W3CDTF">2025-05-31T02:13:08Z</dcterms:modified>
</cp:coreProperties>
</file>